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名单" sheetId="2" r:id="rId1"/>
  </sheets>
  <externalReferences>
    <externalReference r:id="rId2"/>
  </externalReferences>
  <definedNames>
    <definedName name="_xlnm._FilterDatabase" localSheetId="0" hidden="1">体检名单!$A$1:$L$28</definedName>
    <definedName name="_xlnm.Print_Titles" localSheetId="0">体检名单!$1:$3</definedName>
    <definedName name="zkz" localSheetId="0">#REF!</definedName>
  </definedNames>
  <calcPr calcId="144525"/>
</workbook>
</file>

<file path=xl/sharedStrings.xml><?xml version="1.0" encoding="utf-8"?>
<sst xmlns="http://schemas.openxmlformats.org/spreadsheetml/2006/main" count="138" uniqueCount="82">
  <si>
    <t>2023年常州经济开发区上半年协管员招聘体检人选名单</t>
  </si>
  <si>
    <t>单位代码</t>
  </si>
  <si>
    <t>单位名称</t>
  </si>
  <si>
    <t>岗位代码</t>
  </si>
  <si>
    <t>岗位类别</t>
  </si>
  <si>
    <t>准考证号</t>
  </si>
  <si>
    <t>考生姓名</t>
  </si>
  <si>
    <t>笔试成绩</t>
  </si>
  <si>
    <t>加分成绩</t>
  </si>
  <si>
    <t>笔试总分</t>
  </si>
  <si>
    <t>面试成绩</t>
  </si>
  <si>
    <t>综合成绩</t>
  </si>
  <si>
    <t>排名</t>
  </si>
  <si>
    <t>是否进入体检</t>
  </si>
  <si>
    <t>01</t>
  </si>
  <si>
    <t>横林镇人民政府</t>
  </si>
  <si>
    <t>协管员</t>
  </si>
  <si>
    <t>2023040621</t>
  </si>
  <si>
    <t>王卓君</t>
  </si>
  <si>
    <t>是</t>
  </si>
  <si>
    <t>20230406121</t>
  </si>
  <si>
    <t>王智锋</t>
  </si>
  <si>
    <t>02</t>
  </si>
  <si>
    <t>遥观镇人民政府</t>
  </si>
  <si>
    <t>20230406220</t>
  </si>
  <si>
    <t>霍佳鑫</t>
  </si>
  <si>
    <t>2023040762</t>
  </si>
  <si>
    <t>潘竹丹</t>
  </si>
  <si>
    <t>20230407621</t>
  </si>
  <si>
    <t>张怡</t>
  </si>
  <si>
    <t>03</t>
  </si>
  <si>
    <t>横山桥镇人民政府</t>
  </si>
  <si>
    <t>20230406411</t>
  </si>
  <si>
    <t>吴哲凯</t>
  </si>
  <si>
    <t>20230406116</t>
  </si>
  <si>
    <t>徐煜峰</t>
  </si>
  <si>
    <t>20230406223</t>
  </si>
  <si>
    <t>蒋炜</t>
  </si>
  <si>
    <t>04</t>
  </si>
  <si>
    <t>潞城街道办事处</t>
  </si>
  <si>
    <t>20230406210</t>
  </si>
  <si>
    <t>姜旭</t>
  </si>
  <si>
    <t>20230406122</t>
  </si>
  <si>
    <t>汪扬波</t>
  </si>
  <si>
    <t>2023040647</t>
  </si>
  <si>
    <t>刘宇珩</t>
  </si>
  <si>
    <t>20230406124</t>
  </si>
  <si>
    <t>巣亨</t>
  </si>
  <si>
    <t>20230406414</t>
  </si>
  <si>
    <t>李中林</t>
  </si>
  <si>
    <t>20230406119</t>
  </si>
  <si>
    <t>涂得文</t>
  </si>
  <si>
    <t>2023040614</t>
  </si>
  <si>
    <t>周驰</t>
  </si>
  <si>
    <t>20230406424</t>
  </si>
  <si>
    <t>宋超</t>
  </si>
  <si>
    <t>20230406218</t>
  </si>
  <si>
    <t>沈磊</t>
  </si>
  <si>
    <t>05</t>
  </si>
  <si>
    <t>丁堰街道办事处</t>
  </si>
  <si>
    <t>20230406516</t>
  </si>
  <si>
    <t>余成波</t>
  </si>
  <si>
    <t>20230406214</t>
  </si>
  <si>
    <t>许建龙</t>
  </si>
  <si>
    <t>06</t>
  </si>
  <si>
    <t>2023040613</t>
  </si>
  <si>
    <t>吴昀宵</t>
  </si>
  <si>
    <t>戚墅堰街道办事处</t>
  </si>
  <si>
    <t>07</t>
  </si>
  <si>
    <t>2023040634</t>
  </si>
  <si>
    <t>傅志强</t>
  </si>
  <si>
    <t>20230406523</t>
  </si>
  <si>
    <t>贾凯</t>
  </si>
  <si>
    <t>2023040629</t>
  </si>
  <si>
    <t>诸肖雄</t>
  </si>
  <si>
    <t>20230406323</t>
  </si>
  <si>
    <t>叶奎宏</t>
  </si>
  <si>
    <t>2023040637</t>
  </si>
  <si>
    <t>周金嵩</t>
  </si>
  <si>
    <t>08</t>
  </si>
  <si>
    <t>2023040611</t>
  </si>
  <si>
    <t>任婧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</si>
</sst>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.2023&#24180;&#24120;&#24030;&#32463;&#27982;&#24320;&#21457;&#21306;&#19978;&#21322;&#24180;&#21327;&#31649;&#21592;&#25307;&#32856;&#25307;&#32856;&#32508;&#21512;&#25104;&#32489;-&#32456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绩表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M3" sqref="M3:M28"/>
    </sheetView>
  </sheetViews>
  <sheetFormatPr defaultColWidth="9" defaultRowHeight="13.5"/>
  <cols>
    <col min="1" max="1" width="8.875" style="1" customWidth="1"/>
    <col min="2" max="2" width="17.125" style="1" customWidth="1"/>
    <col min="3" max="4" width="8.875" style="1" customWidth="1"/>
    <col min="5" max="5" width="18.375" style="1" customWidth="1"/>
    <col min="6" max="6" width="14.875" style="2" customWidth="1"/>
    <col min="7" max="7" width="9" style="1" customWidth="1"/>
    <col min="8" max="8" width="8.75" style="1" customWidth="1"/>
    <col min="9" max="10" width="9.5" style="3" customWidth="1"/>
    <col min="11" max="11" width="9.5" style="4" customWidth="1"/>
    <col min="12" max="12" width="9.75" style="5" customWidth="1"/>
    <col min="13" max="13" width="12.875" style="5" customWidth="1"/>
    <col min="14" max="16384" width="9" style="1"/>
  </cols>
  <sheetData>
    <row r="1" ht="32.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20.2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0" t="s">
        <v>11</v>
      </c>
      <c r="L2" s="11" t="s">
        <v>12</v>
      </c>
      <c r="M2" s="12" t="s">
        <v>13</v>
      </c>
    </row>
    <row r="3" ht="20.25" customHeight="1" spans="1:13">
      <c r="A3" s="8" t="s">
        <v>14</v>
      </c>
      <c r="B3" s="9" t="s">
        <v>15</v>
      </c>
      <c r="C3" s="8" t="s">
        <v>14</v>
      </c>
      <c r="D3" s="7" t="s">
        <v>16</v>
      </c>
      <c r="E3" s="7" t="s">
        <v>17</v>
      </c>
      <c r="F3" s="7" t="s">
        <v>18</v>
      </c>
      <c r="G3" s="7">
        <v>51</v>
      </c>
      <c r="H3" s="7">
        <v>7</v>
      </c>
      <c r="I3" s="7">
        <v>58</v>
      </c>
      <c r="J3" s="7">
        <v>77.67</v>
      </c>
      <c r="K3" s="10">
        <f>I3*0.4+J3*0.6</f>
        <v>69.802</v>
      </c>
      <c r="L3" s="11">
        <v>1</v>
      </c>
      <c r="M3" s="12" t="s">
        <v>19</v>
      </c>
    </row>
    <row r="4" ht="20.25" customHeight="1" spans="1:13">
      <c r="A4" s="8"/>
      <c r="B4" s="9"/>
      <c r="C4" s="8"/>
      <c r="D4" s="7" t="s">
        <v>16</v>
      </c>
      <c r="E4" s="7" t="s">
        <v>20</v>
      </c>
      <c r="F4" s="7" t="s">
        <v>21</v>
      </c>
      <c r="G4" s="7">
        <v>63</v>
      </c>
      <c r="H4" s="7">
        <v>2</v>
      </c>
      <c r="I4" s="7">
        <v>65</v>
      </c>
      <c r="J4" s="7">
        <v>72</v>
      </c>
      <c r="K4" s="10">
        <f>I4*0.4+J4*0.6</f>
        <v>69.2</v>
      </c>
      <c r="L4" s="11">
        <v>2</v>
      </c>
      <c r="M4" s="12" t="s">
        <v>19</v>
      </c>
    </row>
    <row r="5" ht="20.25" customHeight="1" spans="1:13">
      <c r="A5" s="8" t="s">
        <v>22</v>
      </c>
      <c r="B5" s="9" t="s">
        <v>23</v>
      </c>
      <c r="C5" s="8" t="s">
        <v>22</v>
      </c>
      <c r="D5" s="7" t="s">
        <v>16</v>
      </c>
      <c r="E5" s="7" t="s">
        <v>24</v>
      </c>
      <c r="F5" s="7" t="s">
        <v>25</v>
      </c>
      <c r="G5" s="7">
        <v>68</v>
      </c>
      <c r="H5" s="7">
        <v>0</v>
      </c>
      <c r="I5" s="7">
        <v>68</v>
      </c>
      <c r="J5" s="7">
        <v>84.33</v>
      </c>
      <c r="K5" s="10">
        <f>I5*0.4+J5*0.6</f>
        <v>77.798</v>
      </c>
      <c r="L5" s="11">
        <v>1</v>
      </c>
      <c r="M5" s="12" t="s">
        <v>19</v>
      </c>
    </row>
    <row r="6" ht="20.25" customHeight="1" spans="1:13">
      <c r="A6" s="8"/>
      <c r="B6" s="9"/>
      <c r="C6" s="8"/>
      <c r="D6" s="7" t="s">
        <v>16</v>
      </c>
      <c r="E6" s="7" t="s">
        <v>26</v>
      </c>
      <c r="F6" s="7" t="s">
        <v>27</v>
      </c>
      <c r="G6" s="7">
        <v>75</v>
      </c>
      <c r="H6" s="7">
        <v>0</v>
      </c>
      <c r="I6" s="7">
        <v>75</v>
      </c>
      <c r="J6" s="7">
        <v>77.67</v>
      </c>
      <c r="K6" s="10">
        <f>I6*0.4+J6*0.6</f>
        <v>76.602</v>
      </c>
      <c r="L6" s="11">
        <v>2</v>
      </c>
      <c r="M6" s="12" t="s">
        <v>19</v>
      </c>
    </row>
    <row r="7" ht="20.25" customHeight="1" spans="1:13">
      <c r="A7" s="8"/>
      <c r="B7" s="9"/>
      <c r="C7" s="8"/>
      <c r="D7" s="7" t="s">
        <v>16</v>
      </c>
      <c r="E7" s="7" t="s">
        <v>28</v>
      </c>
      <c r="F7" s="7" t="s">
        <v>29</v>
      </c>
      <c r="G7" s="7">
        <v>78</v>
      </c>
      <c r="H7" s="7">
        <v>0</v>
      </c>
      <c r="I7" s="7">
        <v>78</v>
      </c>
      <c r="J7" s="7">
        <v>72.33</v>
      </c>
      <c r="K7" s="10">
        <f>I7*0.4+J7*0.6</f>
        <v>74.598</v>
      </c>
      <c r="L7" s="11">
        <v>3</v>
      </c>
      <c r="M7" s="12" t="s">
        <v>19</v>
      </c>
    </row>
    <row r="8" ht="20.25" customHeight="1" spans="1:13">
      <c r="A8" s="8" t="s">
        <v>30</v>
      </c>
      <c r="B8" s="9" t="s">
        <v>31</v>
      </c>
      <c r="C8" s="8" t="s">
        <v>30</v>
      </c>
      <c r="D8" s="7" t="s">
        <v>16</v>
      </c>
      <c r="E8" s="7" t="s">
        <v>32</v>
      </c>
      <c r="F8" s="7" t="s">
        <v>33</v>
      </c>
      <c r="G8" s="7">
        <v>77</v>
      </c>
      <c r="H8" s="7">
        <v>0</v>
      </c>
      <c r="I8" s="7">
        <v>77</v>
      </c>
      <c r="J8" s="7">
        <v>84.33</v>
      </c>
      <c r="K8" s="10">
        <f>I8*0.4+J8*0.6</f>
        <v>81.398</v>
      </c>
      <c r="L8" s="11">
        <v>1</v>
      </c>
      <c r="M8" s="12" t="s">
        <v>19</v>
      </c>
    </row>
    <row r="9" ht="20.25" customHeight="1" spans="1:13">
      <c r="A9" s="8"/>
      <c r="B9" s="9"/>
      <c r="C9" s="8"/>
      <c r="D9" s="7" t="s">
        <v>16</v>
      </c>
      <c r="E9" s="7" t="s">
        <v>34</v>
      </c>
      <c r="F9" s="7" t="s">
        <v>35</v>
      </c>
      <c r="G9" s="7">
        <v>65</v>
      </c>
      <c r="H9" s="7">
        <v>7</v>
      </c>
      <c r="I9" s="7">
        <v>72</v>
      </c>
      <c r="J9" s="7">
        <v>83.33</v>
      </c>
      <c r="K9" s="10">
        <f>I9*0.4+J9*0.6</f>
        <v>78.798</v>
      </c>
      <c r="L9" s="11">
        <v>2</v>
      </c>
      <c r="M9" s="12" t="s">
        <v>19</v>
      </c>
    </row>
    <row r="10" ht="20.25" customHeight="1" spans="1:13">
      <c r="A10" s="8"/>
      <c r="B10" s="9"/>
      <c r="C10" s="8"/>
      <c r="D10" s="7" t="s">
        <v>16</v>
      </c>
      <c r="E10" s="7" t="s">
        <v>36</v>
      </c>
      <c r="F10" s="7" t="s">
        <v>37</v>
      </c>
      <c r="G10" s="7">
        <v>67</v>
      </c>
      <c r="H10" s="7">
        <v>2</v>
      </c>
      <c r="I10" s="7">
        <v>69</v>
      </c>
      <c r="J10" s="7">
        <v>78.67</v>
      </c>
      <c r="K10" s="10">
        <f>I10*0.4+J10*0.6</f>
        <v>74.802</v>
      </c>
      <c r="L10" s="11">
        <v>3</v>
      </c>
      <c r="M10" s="12" t="s">
        <v>19</v>
      </c>
    </row>
    <row r="11" ht="20.25" customHeight="1" spans="1:13">
      <c r="A11" s="8" t="s">
        <v>38</v>
      </c>
      <c r="B11" s="9" t="s">
        <v>39</v>
      </c>
      <c r="C11" s="8" t="s">
        <v>38</v>
      </c>
      <c r="D11" s="7" t="s">
        <v>16</v>
      </c>
      <c r="E11" s="7" t="s">
        <v>40</v>
      </c>
      <c r="F11" s="7" t="s">
        <v>41</v>
      </c>
      <c r="G11" s="7">
        <v>74</v>
      </c>
      <c r="H11" s="7">
        <v>0</v>
      </c>
      <c r="I11" s="7">
        <v>74</v>
      </c>
      <c r="J11" s="7">
        <v>81.33</v>
      </c>
      <c r="K11" s="10">
        <f>I11*0.4+J11*0.6</f>
        <v>78.398</v>
      </c>
      <c r="L11" s="11">
        <v>1</v>
      </c>
      <c r="M11" s="12" t="s">
        <v>19</v>
      </c>
    </row>
    <row r="12" ht="20.25" customHeight="1" spans="1:13">
      <c r="A12" s="8"/>
      <c r="B12" s="9"/>
      <c r="C12" s="8"/>
      <c r="D12" s="7" t="s">
        <v>16</v>
      </c>
      <c r="E12" s="7" t="s">
        <v>42</v>
      </c>
      <c r="F12" s="7" t="s">
        <v>43</v>
      </c>
      <c r="G12" s="7">
        <v>74</v>
      </c>
      <c r="H12" s="7">
        <v>0</v>
      </c>
      <c r="I12" s="7">
        <v>74</v>
      </c>
      <c r="J12" s="7">
        <v>80.67</v>
      </c>
      <c r="K12" s="10">
        <f>I12*0.4+J12*0.6</f>
        <v>78.002</v>
      </c>
      <c r="L12" s="11">
        <v>2</v>
      </c>
      <c r="M12" s="12" t="s">
        <v>19</v>
      </c>
    </row>
    <row r="13" ht="20.25" customHeight="1" spans="1:13">
      <c r="A13" s="8"/>
      <c r="B13" s="9"/>
      <c r="C13" s="8"/>
      <c r="D13" s="7" t="s">
        <v>16</v>
      </c>
      <c r="E13" s="7" t="s">
        <v>44</v>
      </c>
      <c r="F13" s="7" t="s">
        <v>45</v>
      </c>
      <c r="G13" s="7">
        <v>78</v>
      </c>
      <c r="H13" s="7">
        <v>0</v>
      </c>
      <c r="I13" s="7">
        <v>78</v>
      </c>
      <c r="J13" s="7">
        <v>77.67</v>
      </c>
      <c r="K13" s="10">
        <f>I13*0.4+J13*0.6</f>
        <v>77.802</v>
      </c>
      <c r="L13" s="11">
        <v>3</v>
      </c>
      <c r="M13" s="12" t="s">
        <v>19</v>
      </c>
    </row>
    <row r="14" ht="20.25" customHeight="1" spans="1:13">
      <c r="A14" s="8"/>
      <c r="B14" s="9"/>
      <c r="C14" s="8"/>
      <c r="D14" s="7" t="s">
        <v>16</v>
      </c>
      <c r="E14" s="7" t="s">
        <v>46</v>
      </c>
      <c r="F14" s="7" t="s">
        <v>47</v>
      </c>
      <c r="G14" s="7">
        <v>65</v>
      </c>
      <c r="H14" s="7">
        <v>0</v>
      </c>
      <c r="I14" s="7">
        <v>65</v>
      </c>
      <c r="J14" s="7">
        <v>80</v>
      </c>
      <c r="K14" s="10">
        <f>I14*0.4+J14*0.6</f>
        <v>74</v>
      </c>
      <c r="L14" s="11">
        <v>4</v>
      </c>
      <c r="M14" s="12" t="s">
        <v>19</v>
      </c>
    </row>
    <row r="15" ht="20.25" customHeight="1" spans="1:13">
      <c r="A15" s="8"/>
      <c r="B15" s="9"/>
      <c r="C15" s="8"/>
      <c r="D15" s="7" t="s">
        <v>16</v>
      </c>
      <c r="E15" s="7" t="s">
        <v>48</v>
      </c>
      <c r="F15" s="7" t="s">
        <v>49</v>
      </c>
      <c r="G15" s="7">
        <v>69</v>
      </c>
      <c r="H15" s="7">
        <v>0</v>
      </c>
      <c r="I15" s="7">
        <v>69</v>
      </c>
      <c r="J15" s="7">
        <v>76.67</v>
      </c>
      <c r="K15" s="10">
        <f>I15*0.4+J15*0.6</f>
        <v>73.602</v>
      </c>
      <c r="L15" s="11">
        <v>5</v>
      </c>
      <c r="M15" s="12" t="s">
        <v>19</v>
      </c>
    </row>
    <row r="16" ht="20.25" customHeight="1" spans="1:13">
      <c r="A16" s="8"/>
      <c r="B16" s="9"/>
      <c r="C16" s="8"/>
      <c r="D16" s="7" t="s">
        <v>16</v>
      </c>
      <c r="E16" s="7" t="s">
        <v>50</v>
      </c>
      <c r="F16" s="7" t="s">
        <v>51</v>
      </c>
      <c r="G16" s="7">
        <v>61</v>
      </c>
      <c r="H16" s="7">
        <v>5</v>
      </c>
      <c r="I16" s="7">
        <v>66</v>
      </c>
      <c r="J16" s="7">
        <v>77</v>
      </c>
      <c r="K16" s="10">
        <f>I16*0.4+J16*0.6</f>
        <v>72.6</v>
      </c>
      <c r="L16" s="11">
        <v>6</v>
      </c>
      <c r="M16" s="12" t="s">
        <v>19</v>
      </c>
    </row>
    <row r="17" ht="20.25" customHeight="1" spans="1:13">
      <c r="A17" s="8"/>
      <c r="B17" s="9"/>
      <c r="C17" s="8"/>
      <c r="D17" s="7" t="s">
        <v>16</v>
      </c>
      <c r="E17" s="7" t="s">
        <v>52</v>
      </c>
      <c r="F17" s="7" t="s">
        <v>53</v>
      </c>
      <c r="G17" s="7">
        <v>74</v>
      </c>
      <c r="H17" s="7">
        <v>0</v>
      </c>
      <c r="I17" s="7">
        <v>74</v>
      </c>
      <c r="J17" s="7">
        <v>70.67</v>
      </c>
      <c r="K17" s="10">
        <f>I17*0.4+J17*0.6</f>
        <v>72.002</v>
      </c>
      <c r="L17" s="11">
        <v>7</v>
      </c>
      <c r="M17" s="12" t="s">
        <v>19</v>
      </c>
    </row>
    <row r="18" ht="20.25" customHeight="1" spans="1:13">
      <c r="A18" s="8"/>
      <c r="B18" s="9"/>
      <c r="C18" s="8"/>
      <c r="D18" s="7" t="s">
        <v>16</v>
      </c>
      <c r="E18" s="7" t="s">
        <v>54</v>
      </c>
      <c r="F18" s="7" t="s">
        <v>55</v>
      </c>
      <c r="G18" s="7">
        <v>68</v>
      </c>
      <c r="H18" s="7">
        <v>0</v>
      </c>
      <c r="I18" s="7">
        <v>68</v>
      </c>
      <c r="J18" s="7">
        <v>74.33</v>
      </c>
      <c r="K18" s="10">
        <f>I18*0.4+J18*0.6</f>
        <v>71.798</v>
      </c>
      <c r="L18" s="11">
        <v>8</v>
      </c>
      <c r="M18" s="12" t="s">
        <v>19</v>
      </c>
    </row>
    <row r="19" ht="20.25" customHeight="1" spans="1:13">
      <c r="A19" s="8"/>
      <c r="B19" s="9"/>
      <c r="C19" s="8"/>
      <c r="D19" s="7" t="s">
        <v>16</v>
      </c>
      <c r="E19" s="7" t="s">
        <v>56</v>
      </c>
      <c r="F19" s="7" t="s">
        <v>57</v>
      </c>
      <c r="G19" s="7">
        <v>65</v>
      </c>
      <c r="H19" s="7">
        <v>0</v>
      </c>
      <c r="I19" s="7">
        <v>65</v>
      </c>
      <c r="J19" s="7">
        <v>76</v>
      </c>
      <c r="K19" s="10">
        <f>I19*0.4+J19*0.6</f>
        <v>71.6</v>
      </c>
      <c r="L19" s="11">
        <v>9</v>
      </c>
      <c r="M19" s="12" t="s">
        <v>19</v>
      </c>
    </row>
    <row r="20" ht="20.25" customHeight="1" spans="1:13">
      <c r="A20" s="8" t="s">
        <v>58</v>
      </c>
      <c r="B20" s="9" t="s">
        <v>59</v>
      </c>
      <c r="C20" s="8" t="s">
        <v>58</v>
      </c>
      <c r="D20" s="7" t="s">
        <v>16</v>
      </c>
      <c r="E20" s="7" t="s">
        <v>60</v>
      </c>
      <c r="F20" s="7" t="s">
        <v>61</v>
      </c>
      <c r="G20" s="7">
        <v>63</v>
      </c>
      <c r="H20" s="7">
        <v>0</v>
      </c>
      <c r="I20" s="7">
        <v>63</v>
      </c>
      <c r="J20" s="7">
        <v>78</v>
      </c>
      <c r="K20" s="10">
        <f>I20*0.4+J20*0.6</f>
        <v>72</v>
      </c>
      <c r="L20" s="11">
        <v>1</v>
      </c>
      <c r="M20" s="12" t="s">
        <v>19</v>
      </c>
    </row>
    <row r="21" ht="20.25" customHeight="1" spans="1:13">
      <c r="A21" s="8"/>
      <c r="B21" s="9"/>
      <c r="C21" s="8"/>
      <c r="D21" s="7" t="s">
        <v>16</v>
      </c>
      <c r="E21" s="7" t="s">
        <v>62</v>
      </c>
      <c r="F21" s="7" t="s">
        <v>63</v>
      </c>
      <c r="G21" s="7">
        <v>54</v>
      </c>
      <c r="H21" s="7">
        <v>0</v>
      </c>
      <c r="I21" s="7">
        <v>54</v>
      </c>
      <c r="J21" s="7">
        <v>76.33</v>
      </c>
      <c r="K21" s="10">
        <f>I21*0.4+J21*0.6</f>
        <v>67.398</v>
      </c>
      <c r="L21" s="11">
        <v>2</v>
      </c>
      <c r="M21" s="12" t="s">
        <v>19</v>
      </c>
    </row>
    <row r="22" ht="20.25" customHeight="1" spans="1:13">
      <c r="A22" s="8"/>
      <c r="B22" s="9"/>
      <c r="C22" s="8" t="s">
        <v>64</v>
      </c>
      <c r="D22" s="7" t="s">
        <v>16</v>
      </c>
      <c r="E22" s="7" t="s">
        <v>65</v>
      </c>
      <c r="F22" s="7" t="s">
        <v>66</v>
      </c>
      <c r="G22" s="7">
        <v>75</v>
      </c>
      <c r="H22" s="7">
        <v>0</v>
      </c>
      <c r="I22" s="7">
        <v>75</v>
      </c>
      <c r="J22" s="7">
        <v>83</v>
      </c>
      <c r="K22" s="10">
        <f>I22*0.4+J22*0.6</f>
        <v>79.8</v>
      </c>
      <c r="L22" s="11">
        <v>1</v>
      </c>
      <c r="M22" s="12" t="s">
        <v>19</v>
      </c>
    </row>
    <row r="23" ht="20.25" customHeight="1" spans="1:13">
      <c r="A23" s="8" t="s">
        <v>64</v>
      </c>
      <c r="B23" s="9" t="s">
        <v>67</v>
      </c>
      <c r="C23" s="8" t="s">
        <v>68</v>
      </c>
      <c r="D23" s="7" t="s">
        <v>16</v>
      </c>
      <c r="E23" s="7" t="s">
        <v>69</v>
      </c>
      <c r="F23" s="7" t="s">
        <v>70</v>
      </c>
      <c r="G23" s="7">
        <v>70</v>
      </c>
      <c r="H23" s="7">
        <v>2</v>
      </c>
      <c r="I23" s="7">
        <v>72</v>
      </c>
      <c r="J23" s="7">
        <v>79.33</v>
      </c>
      <c r="K23" s="10">
        <f>I23*0.4+J23*0.6</f>
        <v>76.398</v>
      </c>
      <c r="L23" s="11">
        <v>1</v>
      </c>
      <c r="M23" s="12" t="s">
        <v>19</v>
      </c>
    </row>
    <row r="24" ht="20.25" customHeight="1" spans="1:13">
      <c r="A24" s="8"/>
      <c r="B24" s="9"/>
      <c r="C24" s="8"/>
      <c r="D24" s="7" t="s">
        <v>16</v>
      </c>
      <c r="E24" s="7" t="s">
        <v>71</v>
      </c>
      <c r="F24" s="7" t="s">
        <v>72</v>
      </c>
      <c r="G24" s="7">
        <v>69</v>
      </c>
      <c r="H24" s="7">
        <v>0</v>
      </c>
      <c r="I24" s="7">
        <v>69</v>
      </c>
      <c r="J24" s="7">
        <v>74.33</v>
      </c>
      <c r="K24" s="10">
        <f>I24*0.4+J24*0.6</f>
        <v>72.198</v>
      </c>
      <c r="L24" s="11">
        <v>2</v>
      </c>
      <c r="M24" s="12" t="s">
        <v>19</v>
      </c>
    </row>
    <row r="25" ht="20.25" customHeight="1" spans="1:13">
      <c r="A25" s="8"/>
      <c r="B25" s="9"/>
      <c r="C25" s="8"/>
      <c r="D25" s="7" t="s">
        <v>16</v>
      </c>
      <c r="E25" s="7" t="s">
        <v>73</v>
      </c>
      <c r="F25" s="7" t="s">
        <v>74</v>
      </c>
      <c r="G25" s="7">
        <v>61</v>
      </c>
      <c r="H25" s="7">
        <v>0</v>
      </c>
      <c r="I25" s="7">
        <v>61</v>
      </c>
      <c r="J25" s="7">
        <v>73</v>
      </c>
      <c r="K25" s="10">
        <f>I25*0.4+J25*0.6</f>
        <v>68.2</v>
      </c>
      <c r="L25" s="11">
        <v>3</v>
      </c>
      <c r="M25" s="12" t="s">
        <v>19</v>
      </c>
    </row>
    <row r="26" ht="20.25" customHeight="1" spans="1:13">
      <c r="A26" s="8"/>
      <c r="B26" s="9"/>
      <c r="C26" s="8"/>
      <c r="D26" s="7" t="s">
        <v>16</v>
      </c>
      <c r="E26" s="7" t="s">
        <v>75</v>
      </c>
      <c r="F26" s="7" t="s">
        <v>76</v>
      </c>
      <c r="G26" s="7">
        <v>56</v>
      </c>
      <c r="H26" s="7">
        <v>0</v>
      </c>
      <c r="I26" s="7">
        <v>56</v>
      </c>
      <c r="J26" s="7">
        <v>74.67</v>
      </c>
      <c r="K26" s="10">
        <f>I26*0.4+J26*0.6</f>
        <v>67.202</v>
      </c>
      <c r="L26" s="11">
        <v>4</v>
      </c>
      <c r="M26" s="12" t="s">
        <v>19</v>
      </c>
    </row>
    <row r="27" ht="20.25" customHeight="1" spans="1:13">
      <c r="A27" s="8"/>
      <c r="B27" s="9"/>
      <c r="C27" s="8"/>
      <c r="D27" s="7" t="s">
        <v>16</v>
      </c>
      <c r="E27" s="7" t="s">
        <v>77</v>
      </c>
      <c r="F27" s="7" t="s">
        <v>78</v>
      </c>
      <c r="G27" s="7">
        <v>61</v>
      </c>
      <c r="H27" s="7">
        <v>0</v>
      </c>
      <c r="I27" s="7">
        <v>61</v>
      </c>
      <c r="J27" s="7">
        <v>68</v>
      </c>
      <c r="K27" s="10">
        <f>I27*0.4+J27*0.6</f>
        <v>65.2</v>
      </c>
      <c r="L27" s="11">
        <v>5</v>
      </c>
      <c r="M27" s="12" t="s">
        <v>19</v>
      </c>
    </row>
    <row r="28" ht="20.25" customHeight="1" spans="1:13">
      <c r="A28" s="8"/>
      <c r="B28" s="9"/>
      <c r="C28" s="8" t="s">
        <v>79</v>
      </c>
      <c r="D28" s="7" t="s">
        <v>16</v>
      </c>
      <c r="E28" s="7" t="s">
        <v>80</v>
      </c>
      <c r="F28" s="7" t="s">
        <v>81</v>
      </c>
      <c r="G28" s="7">
        <v>79</v>
      </c>
      <c r="H28" s="7">
        <v>0</v>
      </c>
      <c r="I28" s="7">
        <v>79</v>
      </c>
      <c r="J28" s="7">
        <v>76</v>
      </c>
      <c r="K28" s="10">
        <f>I28*0.4+J28*0.6</f>
        <v>77.2</v>
      </c>
      <c r="L28" s="11">
        <v>1</v>
      </c>
      <c r="M28" s="12" t="s">
        <v>19</v>
      </c>
    </row>
  </sheetData>
  <mergeCells count="19">
    <mergeCell ref="A1:M1"/>
    <mergeCell ref="A3:A4"/>
    <mergeCell ref="A5:A7"/>
    <mergeCell ref="A8:A10"/>
    <mergeCell ref="A11:A19"/>
    <mergeCell ref="A20:A22"/>
    <mergeCell ref="A23:A28"/>
    <mergeCell ref="B3:B4"/>
    <mergeCell ref="B5:B7"/>
    <mergeCell ref="B8:B10"/>
    <mergeCell ref="B11:B19"/>
    <mergeCell ref="B20:B22"/>
    <mergeCell ref="B23:B28"/>
    <mergeCell ref="C3:C4"/>
    <mergeCell ref="C5:C7"/>
    <mergeCell ref="C8:C10"/>
    <mergeCell ref="C11:C19"/>
    <mergeCell ref="C20:C21"/>
    <mergeCell ref="C23:C27"/>
  </mergeCells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zhao</cp:lastModifiedBy>
  <dcterms:created xsi:type="dcterms:W3CDTF">2023-04-23T08:23:48Z</dcterms:created>
  <dcterms:modified xsi:type="dcterms:W3CDTF">2023-04-23T08:24:16Z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7274BAAF61A1428397E19DF09597E6CA_11</vt:lpwstr>
  </property>
  <property fmtid="{D5CDD505-2E9C-101B-9397-08002B2CF9AE}" pid="3" name="KSOProductBuildVer">
    <vt:lpwstr>2052-11.1.0.14036</vt:lpwstr>
  </property>
</Properties>
</file>